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1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<sst xmlns="http://schemas.openxmlformats.org/spreadsheetml/2006/main" count="61" uniqueCount="54">
  <si>
    <t>ใบเสนอราคา / QUOTATION</t>
  </si>
  <si>
    <t>บริษัท เน็ตซิตี้ จำกัด (สำนักงานใหญ่)</t>
  </si>
  <si>
    <t>3/29 ซ.ลาดพร้าว 31 แขวงจันทรเกษม เขตจตุจักร กรุงเทพฯ 10900</t>
  </si>
  <si>
    <t>เลขที่ผู้เสียภาษี : 0105553047306</t>
  </si>
  <si>
    <t xml:space="preserve"> CUSTOMER NAME :</t>
  </si>
  <si>
    <t>RECEIVED BY</t>
  </si>
  <si>
    <t>Description</t>
  </si>
  <si>
    <t>No</t>
  </si>
  <si>
    <t>Qty</t>
  </si>
  <si>
    <t xml:space="preserve"> REMARK :</t>
  </si>
  <si>
    <r>
      <t>การชำระเงิน</t>
    </r>
    <r>
      <rPr>
        <b/>
        <sz val="11"/>
        <color indexed="8"/>
        <rFont val="Arial Unicode MS"/>
        <family val="2"/>
      </rPr>
      <t xml:space="preserve">  กรุณาโอนเงินตามรายละเอียดดังนี้ </t>
    </r>
  </si>
  <si>
    <t>DATE …..…./…..…../………….</t>
  </si>
  <si>
    <t>(…...............…………………………)</t>
  </si>
  <si>
    <r>
      <t xml:space="preserve">ชื่อบัญชี: </t>
    </r>
    <r>
      <rPr>
        <u val="single"/>
        <sz val="11"/>
        <color indexed="8"/>
        <rFont val="Arial Unicode MS"/>
        <family val="2"/>
      </rPr>
      <t>บริษัท เน็ตซิตี้ จำกัด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ประเภทบัญชี:</t>
    </r>
    <r>
      <rPr>
        <sz val="11"/>
        <color indexed="8"/>
        <rFont val="Arial Unicode MS"/>
        <family val="2"/>
      </rPr>
      <t xml:space="preserve">  </t>
    </r>
    <r>
      <rPr>
        <u val="single"/>
        <sz val="11"/>
        <color indexed="8"/>
        <rFont val="Arial Unicode MS"/>
        <family val="2"/>
      </rPr>
      <t>ออมทรัพย์</t>
    </r>
  </si>
  <si>
    <t xml:space="preserve">ธนาคารไทยพาณิชย์     </t>
  </si>
  <si>
    <t xml:space="preserve">ธนาคารกสิกรไทย        </t>
  </si>
  <si>
    <r>
      <t xml:space="preserve"> เลขที่บัญชี  </t>
    </r>
    <r>
      <rPr>
        <b/>
        <sz val="11"/>
        <color indexed="8"/>
        <rFont val="Tahoma"/>
        <family val="2"/>
      </rPr>
      <t>093-235627-6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</si>
  <si>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640-2-16686-8</t>
    </r>
  </si>
  <si>
    <t xml:space="preserve">*** เมื่อชำระแล้ว ท่านสามารถแจ้งการชำระเงินได้ที่ Fax:02 938 0051 หรือ account@thaijob.com ***
</t>
  </si>
  <si>
    <t>SALE AGENT</t>
  </si>
  <si>
    <t>www.thaijob.com</t>
  </si>
  <si>
    <t xml:space="preserve">Total before VAT  </t>
  </si>
  <si>
    <t xml:space="preserve">GRAND TOTAL  </t>
  </si>
  <si>
    <t xml:space="preserve">• ระยะเวลาการใช้งาน </t>
  </si>
  <si>
    <t xml:space="preserve">• การลงประกาศงาน </t>
  </si>
  <si>
    <t>ไม่จำกัด</t>
  </si>
  <si>
    <t>PROFESSIONAL Package</t>
  </si>
  <si>
    <t>• รับใบสมัครงานทางอีเมล์</t>
  </si>
  <si>
    <t>ได้</t>
  </si>
  <si>
    <t>• อัพเดท/เลื่อนอันดับประกาศงาน</t>
  </si>
  <si>
    <t>• ค้นหาประวัติผู้สมัครงาน</t>
  </si>
  <si>
    <t>• ดูใบสมัครงานออนไลน์</t>
  </si>
  <si>
    <t>• แก้ไขประกาศงาน</t>
  </si>
  <si>
    <t>• Live Support: บริการลูกค้า</t>
  </si>
  <si>
    <t>ผ่านทาง e-Mail  และ โทรศัพท์</t>
  </si>
  <si>
    <t>ธนาคารกรุงเทพ</t>
  </si>
  <si>
    <r>
      <t xml:space="preserve"> เลขที่บัญชี  </t>
    </r>
    <r>
      <rPr>
        <b/>
        <sz val="11"/>
        <color indexed="8"/>
        <rFont val="Tahoma"/>
        <family val="2"/>
      </rPr>
      <t>230-0-87047-0</t>
    </r>
  </si>
  <si>
    <t>ธนาคารกรุงศรี</t>
  </si>
  <si>
    <r>
      <t xml:space="preserve"> เลขที่บัญชี  </t>
    </r>
    <r>
      <rPr>
        <b/>
        <sz val="11"/>
        <color indexed="8"/>
        <rFont val="Tahoma"/>
        <family val="2"/>
      </rPr>
      <t>214-1-38901-0</t>
    </r>
  </si>
  <si>
    <t>ธนาคารทหารไทย</t>
  </si>
  <si>
    <r>
      <t xml:space="preserve"> เลขที่บัญชี  </t>
    </r>
    <r>
      <rPr>
        <b/>
        <sz val="11"/>
        <color indexed="8"/>
        <rFont val="Tahoma"/>
        <family val="2"/>
      </rPr>
      <t>045-2-58225-7</t>
    </r>
  </si>
  <si>
    <t xml:space="preserve">7 % VAT  </t>
  </si>
  <si>
    <t>• ลงประกาศตำแหน่งงานใน Facebook แฟนเพจ</t>
  </si>
  <si>
    <t>• ฟรี! ป้ายบริษัทชั้นนำ 30 วัน</t>
  </si>
  <si>
    <t>12 เดือน (365วัน)</t>
  </si>
  <si>
    <t xml:space="preserve">*** ลูกค้าสามารถหักภาษี ณ ที่จ่ายได้ 2 % = 55.89 บาท (ค่าโฆษณา) ยอดที่ต้องชำระหลังหักภาษี ณ ที่จ่าย 2934.11 บาท *** </t>
  </si>
  <si>
    <t>Amount (Baht)</t>
  </si>
  <si>
    <t>097-234-0111</t>
  </si>
  <si>
    <t>sale@thaijob.com</t>
  </si>
  <si>
    <t>โทร. 02-026-3104  แฟกซ์. 02-938-0051</t>
  </si>
  <si>
    <t xml:space="preserve">คำเตือน: ผู้ประกอบการในกลุ่มธุรกิจประกันชีวิต ธุรกิจเครือข่าย ธุรกิจขายตรง หรือ MLM </t>
  </si>
  <si>
    <t xml:space="preserve">          รวมถึงธุรกิจที่่คล้ายกับที่กล่าวมา จะไม่สามารถค้นหาประวัติผู้สมัครงานได้ในทุกแพกเกจ</t>
  </si>
  <si>
    <t xml:space="preserve">          แต่จะสามารถลงประกาศงานได้อย่างเดียว</t>
  </si>
  <si>
    <r>
      <t xml:space="preserve">( </t>
    </r>
    <r>
      <rPr>
        <b/>
        <sz val="11"/>
        <color indexed="8"/>
        <rFont val="Arial Unicode MS"/>
        <family val="2"/>
      </rPr>
      <t>Ms. Jareerat Kansomjit</t>
    </r>
    <r>
      <rPr>
        <sz val="11"/>
        <color indexed="8"/>
        <rFont val="Arial Unicode MS"/>
        <family val="2"/>
      </rPr>
      <t xml:space="preserve">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</si>
</sst>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Tahoma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9"/>
      <name val="Arial Unicode MS"/>
      <family val="2"/>
    </font>
    <font>
      <b/>
      <sz val="11"/>
      <color indexed="8"/>
      <name val="7 % Value Added Tax"/>
      <family val="0"/>
    </font>
    <font>
      <b/>
      <u val="single"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0"/>
      <name val="Arial Unicode MS"/>
      <family val="2"/>
    </font>
    <font>
      <b/>
      <sz val="11"/>
      <color theme="1"/>
      <name val="7 % Value Added Tax"/>
      <family val="0"/>
    </font>
    <font>
      <b/>
      <sz val="12"/>
      <color theme="1"/>
      <name val="Arial Unicode MS"/>
      <family val="2"/>
    </font>
    <font>
      <b/>
      <u val="single"/>
      <sz val="14"/>
      <color theme="1"/>
      <name val="Arial Unicode MS"/>
      <family val="2"/>
    </font>
    <font>
      <b/>
      <u val="single"/>
      <sz val="11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1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206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52" fillId="0" borderId="19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0" fillId="0" borderId="19" xfId="0" applyBorder="1" applyAlignment="1">
      <alignment/>
    </xf>
    <xf numFmtId="49" fontId="51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51" fillId="0" borderId="19" xfId="0" applyNumberFormat="1" applyFont="1" applyBorder="1" applyAlignment="1">
      <alignment horizontal="left" vertical="center" indent="3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19" xfId="0" applyNumberFormat="1" applyFont="1" applyBorder="1" applyAlignment="1">
      <alignment horizontal="left" vertical="center" indent="3"/>
    </xf>
    <xf numFmtId="0" fontId="0" fillId="0" borderId="22" xfId="0" applyBorder="1" applyAlignment="1">
      <alignment horizontal="left" vertical="center" indent="4"/>
    </xf>
    <xf numFmtId="0" fontId="0" fillId="0" borderId="19" xfId="0" applyBorder="1" applyAlignment="1">
      <alignment horizontal="left" vertical="center" indent="4"/>
    </xf>
    <xf numFmtId="49" fontId="51" fillId="0" borderId="22" xfId="0" applyNumberFormat="1" applyFont="1" applyBorder="1" applyAlignment="1">
      <alignment horizontal="left" vertical="center" indent="3"/>
    </xf>
    <xf numFmtId="0" fontId="52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58" fillId="0" borderId="25" xfId="0" applyFont="1" applyFill="1" applyBorder="1" applyAlignment="1">
      <alignment/>
    </xf>
    <xf numFmtId="0" fontId="58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43" fillId="0" borderId="0" xfId="53" applyBorder="1" applyAlignment="1">
      <alignment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206" fontId="51" fillId="0" borderId="22" xfId="0" applyNumberFormat="1" applyFont="1" applyBorder="1" applyAlignment="1">
      <alignment horizontal="center" vertical="center"/>
    </xf>
    <xf numFmtId="206" fontId="51" fillId="0" borderId="21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right" vertical="center"/>
    </xf>
    <xf numFmtId="206" fontId="60" fillId="0" borderId="10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right" vertical="center"/>
    </xf>
    <xf numFmtId="49" fontId="51" fillId="0" borderId="22" xfId="0" applyNumberFormat="1" applyFont="1" applyBorder="1" applyAlignment="1">
      <alignment horizontal="left" vertical="center" indent="3"/>
    </xf>
    <xf numFmtId="49" fontId="51" fillId="0" borderId="19" xfId="0" applyNumberFormat="1" applyFont="1" applyBorder="1" applyAlignment="1">
      <alignment horizontal="left" vertical="center" indent="3"/>
    </xf>
    <xf numFmtId="0" fontId="52" fillId="0" borderId="3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207" fontId="51" fillId="0" borderId="22" xfId="0" applyNumberFormat="1" applyFont="1" applyBorder="1" applyAlignment="1">
      <alignment horizontal="center" vertical="center"/>
    </xf>
    <xf numFmtId="207" fontId="51" fillId="0" borderId="21" xfId="0" applyNumberFormat="1" applyFont="1" applyBorder="1" applyAlignment="1">
      <alignment horizontal="center" vertical="center"/>
    </xf>
    <xf numFmtId="0" fontId="61" fillId="0" borderId="22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 wrapText="1" indent="3"/>
    </xf>
    <xf numFmtId="49" fontId="9" fillId="0" borderId="19" xfId="0" applyNumberFormat="1" applyFont="1" applyBorder="1" applyAlignment="1">
      <alignment horizontal="left" vertical="center" wrapText="1" indent="3"/>
    </xf>
    <xf numFmtId="4" fontId="52" fillId="0" borderId="13" xfId="0" applyNumberFormat="1" applyFont="1" applyFill="1" applyBorder="1" applyAlignment="1">
      <alignment horizontal="center" vertical="center"/>
    </xf>
    <xf numFmtId="4" fontId="52" fillId="0" borderId="14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2" fontId="52" fillId="0" borderId="13" xfId="0" applyNumberFormat="1" applyFont="1" applyFill="1" applyBorder="1" applyAlignment="1">
      <alignment horizontal="center" vertical="center"/>
    </xf>
    <xf numFmtId="2" fontId="5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46</xdr:row>
      <xdr:rowOff>66675</xdr:rowOff>
    </xdr:from>
    <xdr:to>
      <xdr:col>5</xdr:col>
      <xdr:colOff>581025</xdr:colOff>
      <xdr:row>48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86963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49</xdr:row>
      <xdr:rowOff>19050</xdr:rowOff>
    </xdr:from>
    <xdr:to>
      <xdr:col>5</xdr:col>
      <xdr:colOff>552450</xdr:colOff>
      <xdr:row>49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9535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22</xdr:row>
      <xdr:rowOff>57150</xdr:rowOff>
    </xdr:from>
    <xdr:to>
      <xdr:col>8</xdr:col>
      <xdr:colOff>209550</xdr:colOff>
      <xdr:row>22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4095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24</xdr:row>
      <xdr:rowOff>57150</xdr:rowOff>
    </xdr:from>
    <xdr:to>
      <xdr:col>8</xdr:col>
      <xdr:colOff>209550</xdr:colOff>
      <xdr:row>24</xdr:row>
      <xdr:rowOff>200025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4591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25</xdr:row>
      <xdr:rowOff>57150</xdr:rowOff>
    </xdr:from>
    <xdr:to>
      <xdr:col>8</xdr:col>
      <xdr:colOff>209550</xdr:colOff>
      <xdr:row>25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48387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23</xdr:row>
      <xdr:rowOff>57150</xdr:rowOff>
    </xdr:from>
    <xdr:to>
      <xdr:col>8</xdr:col>
      <xdr:colOff>209550</xdr:colOff>
      <xdr:row>23</xdr:row>
      <xdr:rowOff>200025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434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21</xdr:row>
      <xdr:rowOff>38100</xdr:rowOff>
    </xdr:from>
    <xdr:to>
      <xdr:col>8</xdr:col>
      <xdr:colOff>209550</xdr:colOff>
      <xdr:row>21</xdr:row>
      <xdr:rowOff>180975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38290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27</xdr:row>
      <xdr:rowOff>66675</xdr:rowOff>
    </xdr:from>
    <xdr:to>
      <xdr:col>8</xdr:col>
      <xdr:colOff>219075</xdr:colOff>
      <xdr:row>27</xdr:row>
      <xdr:rowOff>209550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5343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53</xdr:row>
      <xdr:rowOff>9525</xdr:rowOff>
    </xdr:from>
    <xdr:to>
      <xdr:col>5</xdr:col>
      <xdr:colOff>542925</xdr:colOff>
      <xdr:row>53</xdr:row>
      <xdr:rowOff>180975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94392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54</xdr:row>
      <xdr:rowOff>9525</xdr:rowOff>
    </xdr:from>
    <xdr:to>
      <xdr:col>5</xdr:col>
      <xdr:colOff>571500</xdr:colOff>
      <xdr:row>56</xdr:row>
      <xdr:rowOff>19050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33625" y="96297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51</xdr:row>
      <xdr:rowOff>0</xdr:rowOff>
    </xdr:from>
    <xdr:to>
      <xdr:col>5</xdr:col>
      <xdr:colOff>581025</xdr:colOff>
      <xdr:row>52</xdr:row>
      <xdr:rowOff>9525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91821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26</xdr:row>
      <xdr:rowOff>66675</xdr:rowOff>
    </xdr:from>
    <xdr:to>
      <xdr:col>8</xdr:col>
      <xdr:colOff>219075</xdr:colOff>
      <xdr:row>26</xdr:row>
      <xdr:rowOff>209550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5095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29</xdr:row>
      <xdr:rowOff>57150</xdr:rowOff>
    </xdr:from>
    <xdr:to>
      <xdr:col>8</xdr:col>
      <xdr:colOff>209550</xdr:colOff>
      <xdr:row>29</xdr:row>
      <xdr:rowOff>200025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33825" y="5829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</xdr:row>
      <xdr:rowOff>85725</xdr:rowOff>
    </xdr:from>
    <xdr:to>
      <xdr:col>4</xdr:col>
      <xdr:colOff>523875</xdr:colOff>
      <xdr:row>5</xdr:row>
      <xdr:rowOff>57150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361950"/>
          <a:ext cx="1695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thaijob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9"/>
  <sheetViews>
    <sheetView showGridLines="0" tabSelected="1" zoomScale="90" zoomScaleNormal="90" workbookViewId="0" topLeftCell="A43">
      <selection activeCell="H68" sqref="H68"/>
    </sheetView>
  </sheetViews>
  <sheetFormatPr defaultColWidth="9.140625" defaultRowHeight="15"/>
  <cols>
    <col min="1" max="2" width="1.57421875" style="0" customWidth="1"/>
    <col min="9" max="12" width="9.00390625" style="0" customWidth="1"/>
    <col min="15" max="16" width="1.57421875" style="0" customWidth="1"/>
  </cols>
  <sheetData>
    <row r="1" ht="12" customHeight="1"/>
    <row r="2" spans="2:15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9" customHeight="1">
      <c r="B3" s="8"/>
      <c r="C3" s="9"/>
      <c r="D3" s="9"/>
      <c r="E3" s="9"/>
      <c r="F3" s="9"/>
      <c r="G3" s="9"/>
      <c r="H3" s="9"/>
      <c r="I3" s="9"/>
      <c r="J3" s="9"/>
      <c r="K3" s="5"/>
      <c r="L3" s="6"/>
      <c r="M3" s="6"/>
      <c r="N3" s="7"/>
      <c r="O3" s="10"/>
    </row>
    <row r="4" spans="2:15" ht="17.25">
      <c r="B4" s="8"/>
      <c r="C4" s="9"/>
      <c r="D4" s="9"/>
      <c r="E4" s="9"/>
      <c r="F4" s="9"/>
      <c r="G4" s="9"/>
      <c r="H4" s="9"/>
      <c r="I4" s="9"/>
      <c r="J4" s="9"/>
      <c r="K4" s="71" t="s">
        <v>0</v>
      </c>
      <c r="L4" s="72"/>
      <c r="M4" s="72"/>
      <c r="N4" s="73"/>
      <c r="O4" s="10"/>
    </row>
    <row r="5" spans="2:15" ht="9" customHeight="1">
      <c r="B5" s="8"/>
      <c r="C5" s="9"/>
      <c r="D5" s="9"/>
      <c r="E5" s="9"/>
      <c r="F5" s="9"/>
      <c r="G5" s="9"/>
      <c r="H5" s="9"/>
      <c r="I5" s="9"/>
      <c r="J5" s="9"/>
      <c r="K5" s="11"/>
      <c r="L5" s="12"/>
      <c r="M5" s="12"/>
      <c r="N5" s="13"/>
      <c r="O5" s="10"/>
    </row>
    <row r="6" spans="2:15" ht="9" customHeight="1">
      <c r="B6" s="8"/>
      <c r="C6" s="9"/>
      <c r="D6" s="9"/>
      <c r="E6" s="9"/>
      <c r="F6" s="9"/>
      <c r="G6" s="9"/>
      <c r="H6" s="9"/>
      <c r="I6" s="9"/>
      <c r="J6" s="9"/>
      <c r="K6" s="67" t="s">
        <v>20</v>
      </c>
      <c r="L6" s="67"/>
      <c r="M6" s="67"/>
      <c r="N6" s="67"/>
      <c r="O6" s="10"/>
    </row>
    <row r="7" spans="2:15" ht="17.25" customHeight="1">
      <c r="B7" s="8"/>
      <c r="C7" s="15" t="s">
        <v>1</v>
      </c>
      <c r="D7" s="16"/>
      <c r="E7" s="16"/>
      <c r="F7" s="16"/>
      <c r="G7" s="16"/>
      <c r="H7" s="16"/>
      <c r="I7" s="16"/>
      <c r="J7" s="16"/>
      <c r="K7" s="68"/>
      <c r="L7" s="68"/>
      <c r="M7" s="68"/>
      <c r="N7" s="68"/>
      <c r="O7" s="10"/>
    </row>
    <row r="8" spans="2:15" ht="15">
      <c r="B8" s="8"/>
      <c r="C8" s="14" t="s">
        <v>2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10"/>
    </row>
    <row r="9" spans="2:15" ht="15">
      <c r="B9" s="8"/>
      <c r="C9" s="14" t="s">
        <v>49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10"/>
    </row>
    <row r="10" spans="2:15" ht="15">
      <c r="B10" s="8"/>
      <c r="C10" s="14" t="s">
        <v>3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10"/>
    </row>
    <row r="11" spans="2:15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2:15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10"/>
    </row>
    <row r="13" spans="2:15" ht="19.5" customHeight="1">
      <c r="B13" s="8"/>
      <c r="C13" s="19" t="s">
        <v>4</v>
      </c>
      <c r="D13" s="9"/>
      <c r="E13" s="9"/>
      <c r="F13" s="9"/>
      <c r="G13" s="9"/>
      <c r="H13" s="9"/>
      <c r="I13" s="9"/>
      <c r="J13" s="9"/>
      <c r="K13" s="14"/>
      <c r="L13" s="9"/>
      <c r="M13" s="9"/>
      <c r="N13" s="10"/>
      <c r="O13" s="10"/>
    </row>
    <row r="14" spans="2:15" ht="19.5" customHeight="1">
      <c r="B14" s="8"/>
      <c r="C14" s="8"/>
      <c r="D14" s="9"/>
      <c r="E14" s="9"/>
      <c r="F14" s="9"/>
      <c r="G14" s="9"/>
      <c r="H14" s="9"/>
      <c r="I14" s="9"/>
      <c r="J14" s="9"/>
      <c r="K14" s="14"/>
      <c r="L14" s="9"/>
      <c r="M14" s="9"/>
      <c r="N14" s="10"/>
      <c r="O14" s="10"/>
    </row>
    <row r="15" spans="2:15" ht="19.5" customHeight="1">
      <c r="B15" s="8"/>
      <c r="C15" s="8"/>
      <c r="D15" s="9"/>
      <c r="E15" s="9"/>
      <c r="F15" s="9"/>
      <c r="G15" s="9"/>
      <c r="H15" s="9"/>
      <c r="I15" s="9"/>
      <c r="J15" s="9"/>
      <c r="K15" s="14"/>
      <c r="L15" s="9"/>
      <c r="M15" s="9"/>
      <c r="N15" s="10"/>
      <c r="O15" s="10"/>
    </row>
    <row r="16" spans="2:15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10"/>
    </row>
    <row r="17" spans="2:15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2:15" ht="24" customHeight="1">
      <c r="B18" s="8"/>
      <c r="C18" s="59" t="s">
        <v>7</v>
      </c>
      <c r="D18" s="83" t="s">
        <v>6</v>
      </c>
      <c r="E18" s="84"/>
      <c r="F18" s="84"/>
      <c r="G18" s="84"/>
      <c r="H18" s="84"/>
      <c r="I18" s="84"/>
      <c r="J18" s="84"/>
      <c r="K18" s="60"/>
      <c r="L18" s="59" t="s">
        <v>8</v>
      </c>
      <c r="M18" s="83" t="s">
        <v>46</v>
      </c>
      <c r="N18" s="85"/>
      <c r="O18" s="10"/>
    </row>
    <row r="19" spans="2:15" ht="19.5" customHeight="1">
      <c r="B19" s="8"/>
      <c r="C19" s="24">
        <v>1</v>
      </c>
      <c r="D19" s="88" t="s">
        <v>26</v>
      </c>
      <c r="E19" s="89"/>
      <c r="F19" s="89"/>
      <c r="G19" s="89"/>
      <c r="H19" s="20"/>
      <c r="I19" s="20"/>
      <c r="J19" s="20"/>
      <c r="K19" s="20"/>
      <c r="L19" s="24">
        <v>1</v>
      </c>
      <c r="M19" s="86">
        <v>2794.39</v>
      </c>
      <c r="N19" s="87"/>
      <c r="O19" s="10"/>
    </row>
    <row r="20" spans="2:15" ht="19.5" customHeight="1">
      <c r="B20" s="8"/>
      <c r="C20" s="24"/>
      <c r="D20" s="90" t="s">
        <v>23</v>
      </c>
      <c r="E20" s="91"/>
      <c r="F20" s="91"/>
      <c r="G20" s="43"/>
      <c r="H20" s="43"/>
      <c r="I20" s="44" t="s">
        <v>44</v>
      </c>
      <c r="J20" s="44"/>
      <c r="K20" s="20"/>
      <c r="L20" s="24"/>
      <c r="M20" s="69"/>
      <c r="N20" s="70"/>
      <c r="O20" s="10"/>
    </row>
    <row r="21" spans="2:15" ht="19.5" customHeight="1">
      <c r="B21" s="8"/>
      <c r="C21" s="24"/>
      <c r="D21" s="90" t="s">
        <v>24</v>
      </c>
      <c r="E21" s="91"/>
      <c r="F21" s="91"/>
      <c r="H21" s="43"/>
      <c r="I21" s="44" t="s">
        <v>25</v>
      </c>
      <c r="J21" s="39"/>
      <c r="K21" s="40"/>
      <c r="L21" s="24"/>
      <c r="M21" s="69"/>
      <c r="N21" s="70"/>
      <c r="O21" s="10"/>
    </row>
    <row r="22" spans="2:15" ht="19.5" customHeight="1">
      <c r="B22" s="8"/>
      <c r="C22" s="24"/>
      <c r="D22" s="90" t="s">
        <v>32</v>
      </c>
      <c r="E22" s="91"/>
      <c r="F22" s="91"/>
      <c r="G22" s="43"/>
      <c r="I22" s="47" t="s">
        <v>28</v>
      </c>
      <c r="J22" s="39"/>
      <c r="K22" s="40"/>
      <c r="L22" s="24"/>
      <c r="M22" s="69"/>
      <c r="N22" s="70"/>
      <c r="O22" s="10"/>
    </row>
    <row r="23" spans="2:15" ht="19.5" customHeight="1">
      <c r="B23" s="8"/>
      <c r="C23" s="24"/>
      <c r="D23" s="81" t="s">
        <v>27</v>
      </c>
      <c r="E23" s="82"/>
      <c r="F23" s="82"/>
      <c r="G23" s="44"/>
      <c r="H23" s="43"/>
      <c r="I23" s="47" t="s">
        <v>28</v>
      </c>
      <c r="J23" s="41"/>
      <c r="K23" s="42"/>
      <c r="L23" s="24"/>
      <c r="M23" s="69"/>
      <c r="N23" s="70"/>
      <c r="O23" s="10"/>
    </row>
    <row r="24" spans="2:15" ht="19.5" customHeight="1">
      <c r="B24" s="8"/>
      <c r="C24" s="24"/>
      <c r="D24" s="81" t="s">
        <v>31</v>
      </c>
      <c r="E24" s="82"/>
      <c r="F24" s="82"/>
      <c r="G24" s="82"/>
      <c r="H24" s="43"/>
      <c r="I24" s="47" t="s">
        <v>28</v>
      </c>
      <c r="J24" s="21"/>
      <c r="K24" s="21"/>
      <c r="L24" s="24"/>
      <c r="M24" s="69"/>
      <c r="N24" s="70"/>
      <c r="O24" s="10"/>
    </row>
    <row r="25" spans="2:15" ht="19.5" customHeight="1">
      <c r="B25" s="8"/>
      <c r="C25" s="24"/>
      <c r="D25" s="81" t="s">
        <v>29</v>
      </c>
      <c r="E25" s="82"/>
      <c r="F25" s="82"/>
      <c r="G25" s="82"/>
      <c r="H25" s="43"/>
      <c r="I25" s="47" t="s">
        <v>28</v>
      </c>
      <c r="J25" s="45"/>
      <c r="K25" s="46"/>
      <c r="L25" s="24"/>
      <c r="M25" s="69"/>
      <c r="N25" s="70"/>
      <c r="O25" s="10"/>
    </row>
    <row r="26" spans="2:15" ht="19.5" customHeight="1">
      <c r="B26" s="8"/>
      <c r="C26" s="24"/>
      <c r="D26" s="81" t="s">
        <v>30</v>
      </c>
      <c r="E26" s="82"/>
      <c r="F26" s="82"/>
      <c r="G26" s="82"/>
      <c r="H26" s="43"/>
      <c r="I26" s="47" t="s">
        <v>28</v>
      </c>
      <c r="J26" s="41"/>
      <c r="K26" s="42"/>
      <c r="L26" s="24"/>
      <c r="M26" s="69"/>
      <c r="N26" s="70"/>
      <c r="O26" s="10"/>
    </row>
    <row r="27" spans="2:15" ht="19.5" customHeight="1">
      <c r="B27" s="8"/>
      <c r="C27" s="24"/>
      <c r="D27" s="81" t="s">
        <v>42</v>
      </c>
      <c r="E27" s="82"/>
      <c r="F27" s="82"/>
      <c r="G27" s="82"/>
      <c r="H27" s="82"/>
      <c r="I27" s="55" t="s">
        <v>28</v>
      </c>
      <c r="J27" s="41"/>
      <c r="K27" s="42"/>
      <c r="L27" s="24"/>
      <c r="M27" s="52"/>
      <c r="N27" s="53"/>
      <c r="O27" s="10"/>
    </row>
    <row r="28" spans="2:15" ht="19.5" customHeight="1">
      <c r="B28" s="8"/>
      <c r="C28" s="24"/>
      <c r="D28" s="81" t="s">
        <v>33</v>
      </c>
      <c r="E28" s="82"/>
      <c r="F28" s="82"/>
      <c r="G28" s="82"/>
      <c r="H28" s="82"/>
      <c r="I28" s="47" t="s">
        <v>28</v>
      </c>
      <c r="J28" s="41"/>
      <c r="K28" s="42"/>
      <c r="L28" s="24"/>
      <c r="M28" s="69"/>
      <c r="N28" s="70"/>
      <c r="O28" s="10"/>
    </row>
    <row r="29" spans="2:15" ht="19.5" customHeight="1">
      <c r="B29" s="8"/>
      <c r="C29" s="24"/>
      <c r="D29" s="56" t="s">
        <v>34</v>
      </c>
      <c r="E29" s="57"/>
      <c r="F29" s="57"/>
      <c r="G29" s="57"/>
      <c r="H29" s="43"/>
      <c r="J29" s="41"/>
      <c r="K29" s="21"/>
      <c r="L29" s="24"/>
      <c r="M29" s="48"/>
      <c r="N29" s="49"/>
      <c r="O29" s="10"/>
    </row>
    <row r="30" spans="2:15" ht="19.5" customHeight="1">
      <c r="B30" s="8"/>
      <c r="C30" s="24"/>
      <c r="D30" s="58" t="s">
        <v>43</v>
      </c>
      <c r="E30" s="55"/>
      <c r="F30" s="55"/>
      <c r="G30" s="55"/>
      <c r="H30" s="43"/>
      <c r="I30" s="55" t="s">
        <v>28</v>
      </c>
      <c r="J30" s="21"/>
      <c r="K30" s="21"/>
      <c r="L30" s="24"/>
      <c r="M30" s="48"/>
      <c r="N30" s="49"/>
      <c r="O30" s="10"/>
    </row>
    <row r="31" spans="2:15" ht="19.5" customHeight="1">
      <c r="B31" s="8"/>
      <c r="C31" s="24"/>
      <c r="D31" s="54" t="s">
        <v>50</v>
      </c>
      <c r="E31" s="55"/>
      <c r="F31" s="55"/>
      <c r="G31" s="55"/>
      <c r="H31" s="43"/>
      <c r="I31" s="55"/>
      <c r="J31" s="21"/>
      <c r="K31" s="21"/>
      <c r="L31" s="24"/>
      <c r="M31" s="69"/>
      <c r="N31" s="70"/>
      <c r="O31" s="10"/>
    </row>
    <row r="32" spans="2:15" ht="19.5" customHeight="1">
      <c r="B32" s="8"/>
      <c r="C32" s="24"/>
      <c r="D32" s="22" t="s">
        <v>51</v>
      </c>
      <c r="E32" s="22"/>
      <c r="F32" s="22"/>
      <c r="G32" s="22"/>
      <c r="H32" s="22"/>
      <c r="I32" s="22"/>
      <c r="J32" s="22"/>
      <c r="K32" s="22"/>
      <c r="L32" s="24"/>
      <c r="M32" s="69"/>
      <c r="N32" s="70"/>
      <c r="O32" s="10"/>
    </row>
    <row r="33" spans="2:15" ht="19.5" customHeight="1">
      <c r="B33" s="8"/>
      <c r="C33" s="24"/>
      <c r="D33" s="23" t="s">
        <v>52</v>
      </c>
      <c r="E33" s="23"/>
      <c r="F33" s="23"/>
      <c r="G33" s="23"/>
      <c r="H33" s="23"/>
      <c r="I33" s="23"/>
      <c r="J33" s="23"/>
      <c r="K33" s="23"/>
      <c r="L33" s="24"/>
      <c r="M33" s="69"/>
      <c r="N33" s="70"/>
      <c r="O33" s="10"/>
    </row>
    <row r="34" spans="2:15" ht="4.5" customHeight="1">
      <c r="B34" s="8"/>
      <c r="C34" s="28"/>
      <c r="D34" s="29"/>
      <c r="E34" s="29"/>
      <c r="F34" s="29"/>
      <c r="G34" s="29"/>
      <c r="H34" s="29"/>
      <c r="I34" s="29"/>
      <c r="J34" s="30"/>
      <c r="K34" s="17"/>
      <c r="L34" s="18"/>
      <c r="M34" s="17"/>
      <c r="N34" s="18"/>
      <c r="O34" s="10"/>
    </row>
    <row r="35" spans="2:15" ht="19.5" customHeight="1">
      <c r="B35" s="8"/>
      <c r="C35" s="31" t="s">
        <v>9</v>
      </c>
      <c r="D35" s="32"/>
      <c r="E35" s="32"/>
      <c r="F35" s="32"/>
      <c r="G35" s="32"/>
      <c r="H35" s="32"/>
      <c r="I35" s="32"/>
      <c r="J35" s="33"/>
      <c r="K35" s="79" t="s">
        <v>21</v>
      </c>
      <c r="L35" s="80"/>
      <c r="M35" s="97">
        <f>SUM(M19:N33)</f>
        <v>2794.39</v>
      </c>
      <c r="N35" s="98"/>
      <c r="O35" s="10"/>
    </row>
    <row r="36" spans="2:19" ht="19.5" customHeight="1">
      <c r="B36" s="8"/>
      <c r="C36" s="31"/>
      <c r="D36" s="32"/>
      <c r="E36" s="32"/>
      <c r="F36" s="32"/>
      <c r="G36" s="32"/>
      <c r="H36" s="32"/>
      <c r="I36" s="32"/>
      <c r="J36" s="33"/>
      <c r="K36" s="79" t="s">
        <v>41</v>
      </c>
      <c r="L36" s="80"/>
      <c r="M36" s="92">
        <f>M35*0.07</f>
        <v>195.6073</v>
      </c>
      <c r="N36" s="93"/>
      <c r="O36" s="10"/>
      <c r="Q36" s="37"/>
      <c r="R36" s="38"/>
      <c r="S36" s="38"/>
    </row>
    <row r="37" spans="2:15" ht="30" customHeight="1">
      <c r="B37" s="8"/>
      <c r="C37" s="34"/>
      <c r="D37" s="32"/>
      <c r="E37" s="32"/>
      <c r="F37" s="32"/>
      <c r="G37" s="32"/>
      <c r="H37" s="32"/>
      <c r="I37" s="32"/>
      <c r="J37" s="33"/>
      <c r="K37" s="75" t="s">
        <v>22</v>
      </c>
      <c r="L37" s="76"/>
      <c r="M37" s="77">
        <f>M35+M36</f>
        <v>2989.9973</v>
      </c>
      <c r="N37" s="78"/>
      <c r="O37" s="10"/>
    </row>
    <row r="38" spans="2:15" ht="3" customHeight="1" thickBot="1">
      <c r="B38" s="8"/>
      <c r="C38" s="34"/>
      <c r="D38" s="32"/>
      <c r="E38" s="32"/>
      <c r="F38" s="32"/>
      <c r="G38" s="32"/>
      <c r="H38" s="32"/>
      <c r="I38" s="32"/>
      <c r="J38" s="32"/>
      <c r="K38" s="61"/>
      <c r="L38" s="62"/>
      <c r="M38" s="32"/>
      <c r="N38" s="33"/>
      <c r="O38" s="10"/>
    </row>
    <row r="39" spans="2:15" ht="3" customHeight="1">
      <c r="B39" s="8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10"/>
    </row>
    <row r="40" spans="2:19" ht="14.25">
      <c r="B40" s="8"/>
      <c r="C40" s="94" t="s">
        <v>45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  <c r="O40" s="10"/>
      <c r="R40" s="36"/>
      <c r="S40" s="36"/>
    </row>
    <row r="41" spans="2:15" ht="3" customHeight="1">
      <c r="B41" s="8"/>
      <c r="C41" s="3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10"/>
    </row>
    <row r="42" spans="2:15" ht="3" customHeight="1">
      <c r="B42" s="8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7"/>
      <c r="O42" s="10"/>
    </row>
    <row r="43" spans="2:15" ht="14.25"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0"/>
    </row>
    <row r="44" spans="2:15" ht="15">
      <c r="B44" s="8"/>
      <c r="C44" s="8"/>
      <c r="D44" s="9"/>
      <c r="E44" s="25" t="s">
        <v>10</v>
      </c>
      <c r="F44" s="9"/>
      <c r="G44" s="9"/>
      <c r="H44" s="9"/>
      <c r="I44" s="9"/>
      <c r="J44" s="9"/>
      <c r="K44" s="9"/>
      <c r="L44" s="9"/>
      <c r="M44" s="9"/>
      <c r="N44" s="10"/>
      <c r="O44" s="10"/>
    </row>
    <row r="45" spans="2:15" ht="3" customHeight="1"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0"/>
    </row>
    <row r="46" spans="2:15" ht="15">
      <c r="B46" s="8"/>
      <c r="C46" s="8"/>
      <c r="D46" s="9"/>
      <c r="E46" s="9"/>
      <c r="F46" s="26" t="s">
        <v>13</v>
      </c>
      <c r="G46" s="9"/>
      <c r="H46" s="9"/>
      <c r="I46" s="9"/>
      <c r="J46" s="9"/>
      <c r="K46" s="9"/>
      <c r="L46" s="9"/>
      <c r="M46" s="9"/>
      <c r="N46" s="10"/>
      <c r="O46" s="10"/>
    </row>
    <row r="47" spans="2:15" ht="6" customHeight="1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10"/>
      <c r="O47" s="10"/>
    </row>
    <row r="48" spans="2:15" ht="15">
      <c r="B48" s="8"/>
      <c r="C48" s="8"/>
      <c r="D48" s="9"/>
      <c r="E48" s="9"/>
      <c r="G48" s="9" t="s">
        <v>14</v>
      </c>
      <c r="H48" s="9"/>
      <c r="I48" s="9" t="s">
        <v>16</v>
      </c>
      <c r="K48" s="9"/>
      <c r="L48" s="9"/>
      <c r="M48" s="9"/>
      <c r="N48" s="10"/>
      <c r="O48" s="10"/>
    </row>
    <row r="49" spans="2:15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  <c r="O49" s="10"/>
    </row>
    <row r="50" spans="2:15" ht="16.5">
      <c r="B50" s="8"/>
      <c r="C50" s="8"/>
      <c r="D50" s="9"/>
      <c r="E50" s="9"/>
      <c r="G50" s="27" t="s">
        <v>15</v>
      </c>
      <c r="H50" s="27"/>
      <c r="I50" s="9" t="s">
        <v>17</v>
      </c>
      <c r="K50" s="9"/>
      <c r="L50" s="9"/>
      <c r="M50" s="9"/>
      <c r="N50" s="10"/>
      <c r="O50" s="10"/>
    </row>
    <row r="51" spans="2:15" ht="3" customHeight="1">
      <c r="B51" s="8"/>
      <c r="C51" s="8"/>
      <c r="D51" s="9"/>
      <c r="E51" s="9"/>
      <c r="G51" s="27"/>
      <c r="H51" s="27"/>
      <c r="I51" s="9"/>
      <c r="K51" s="9"/>
      <c r="L51" s="9"/>
      <c r="M51" s="9"/>
      <c r="N51" s="10"/>
      <c r="O51" s="10"/>
    </row>
    <row r="52" spans="2:15" ht="16.5">
      <c r="B52" s="8"/>
      <c r="C52" s="8"/>
      <c r="D52" s="9"/>
      <c r="E52" s="9"/>
      <c r="G52" s="50" t="s">
        <v>35</v>
      </c>
      <c r="H52" s="50"/>
      <c r="I52" s="9" t="s">
        <v>36</v>
      </c>
      <c r="K52" s="9"/>
      <c r="L52" s="9"/>
      <c r="M52" s="9"/>
      <c r="N52" s="10"/>
      <c r="O52" s="10"/>
    </row>
    <row r="53" spans="2:15" ht="3" customHeight="1">
      <c r="B53" s="8"/>
      <c r="C53" s="8"/>
      <c r="D53" s="9"/>
      <c r="E53" s="9"/>
      <c r="G53" s="27"/>
      <c r="H53" s="27"/>
      <c r="I53" s="9"/>
      <c r="K53" s="9"/>
      <c r="L53" s="9"/>
      <c r="M53" s="9"/>
      <c r="N53" s="10"/>
      <c r="O53" s="10"/>
    </row>
    <row r="54" spans="2:15" ht="15">
      <c r="B54" s="8"/>
      <c r="C54" s="8"/>
      <c r="D54" s="9"/>
      <c r="E54" s="9"/>
      <c r="F54" s="9"/>
      <c r="G54" s="51" t="s">
        <v>37</v>
      </c>
      <c r="H54" s="51"/>
      <c r="I54" s="9" t="s">
        <v>38</v>
      </c>
      <c r="J54" s="9"/>
      <c r="K54" s="9"/>
      <c r="L54" s="9"/>
      <c r="M54" s="9"/>
      <c r="N54" s="10"/>
      <c r="O54" s="10"/>
    </row>
    <row r="55" spans="2:15" ht="3" customHeight="1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10"/>
    </row>
    <row r="56" spans="2:15" ht="15">
      <c r="B56" s="8"/>
      <c r="C56" s="8"/>
      <c r="D56" s="9"/>
      <c r="E56" s="9"/>
      <c r="F56" s="9"/>
      <c r="G56" s="51" t="s">
        <v>39</v>
      </c>
      <c r="H56" s="51"/>
      <c r="I56" s="9" t="s">
        <v>40</v>
      </c>
      <c r="J56" s="9"/>
      <c r="K56" s="9"/>
      <c r="L56" s="9"/>
      <c r="M56" s="9"/>
      <c r="N56" s="10"/>
      <c r="O56" s="10"/>
    </row>
    <row r="57" spans="2:15" ht="15"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10"/>
    </row>
    <row r="58" spans="2:15" ht="14.25" customHeight="1">
      <c r="B58" s="8"/>
      <c r="C58" s="8"/>
      <c r="D58" s="74" t="s">
        <v>18</v>
      </c>
      <c r="E58" s="74"/>
      <c r="F58" s="74"/>
      <c r="G58" s="74"/>
      <c r="H58" s="74"/>
      <c r="I58" s="74"/>
      <c r="J58" s="74"/>
      <c r="K58" s="74"/>
      <c r="L58" s="74"/>
      <c r="M58" s="74"/>
      <c r="N58" s="10"/>
      <c r="O58" s="10"/>
    </row>
    <row r="59" spans="2:15" ht="14.25">
      <c r="B59" s="8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0"/>
    </row>
    <row r="60" spans="2:15" ht="14.25"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2:15" ht="14.2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2:15" ht="14.25">
      <c r="B62" s="8"/>
      <c r="C62" s="9"/>
      <c r="F62" s="9"/>
      <c r="G62" s="9"/>
      <c r="H62" s="9"/>
      <c r="I62" s="9"/>
      <c r="J62" s="9"/>
      <c r="L62" s="9"/>
      <c r="M62" s="9"/>
      <c r="N62" s="9"/>
      <c r="O62" s="10"/>
    </row>
    <row r="63" spans="2:15" ht="6" customHeight="1">
      <c r="B63" s="8"/>
      <c r="C63" s="9"/>
      <c r="D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2:15" ht="15">
      <c r="B64" s="8"/>
      <c r="C64" s="9"/>
      <c r="E64" s="1" t="s">
        <v>12</v>
      </c>
      <c r="F64" s="9"/>
      <c r="G64" s="9"/>
      <c r="H64" s="9"/>
      <c r="I64" s="9"/>
      <c r="J64" s="9"/>
      <c r="K64" s="35" t="s">
        <v>53</v>
      </c>
      <c r="L64" s="9"/>
      <c r="M64" s="9"/>
      <c r="N64" s="9"/>
      <c r="O64" s="10"/>
    </row>
    <row r="65" spans="2:15" ht="14.25">
      <c r="B65" s="8"/>
      <c r="C65" s="9"/>
      <c r="D65" s="9"/>
      <c r="E65" s="2" t="s">
        <v>5</v>
      </c>
      <c r="F65" s="9"/>
      <c r="G65" s="9"/>
      <c r="H65" s="9"/>
      <c r="I65" s="9"/>
      <c r="J65" s="9"/>
      <c r="K65" s="4" t="s">
        <v>19</v>
      </c>
      <c r="L65" s="9"/>
      <c r="M65" s="9"/>
      <c r="N65" s="9"/>
      <c r="O65" s="10"/>
    </row>
    <row r="66" spans="2:15" ht="14.25">
      <c r="B66" s="8"/>
      <c r="C66" s="9"/>
      <c r="F66" s="9"/>
      <c r="G66" s="9"/>
      <c r="H66" s="9"/>
      <c r="I66" s="9"/>
      <c r="J66" s="9"/>
      <c r="K66" s="4" t="s">
        <v>47</v>
      </c>
      <c r="L66" s="9"/>
      <c r="M66" s="9"/>
      <c r="N66" s="9"/>
      <c r="O66" s="10"/>
    </row>
    <row r="67" spans="2:15" ht="14.25">
      <c r="B67" s="8"/>
      <c r="C67" s="9"/>
      <c r="D67" s="9"/>
      <c r="E67" s="3" t="s">
        <v>11</v>
      </c>
      <c r="F67" s="9"/>
      <c r="G67" s="9"/>
      <c r="H67" s="9"/>
      <c r="I67" s="9"/>
      <c r="J67" s="9"/>
      <c r="K67" s="66" t="s">
        <v>48</v>
      </c>
      <c r="L67" s="9"/>
      <c r="M67" s="9"/>
      <c r="N67" s="9"/>
      <c r="O67" s="10"/>
    </row>
    <row r="68" spans="2:15" ht="14.2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</row>
    <row r="69" spans="2:15" ht="14.25"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</sheetData>
  <sheetProtection/>
  <mergeCells count="34">
    <mergeCell ref="D24:G24"/>
    <mergeCell ref="D22:F22"/>
    <mergeCell ref="M36:N36"/>
    <mergeCell ref="D28:H28"/>
    <mergeCell ref="C40:N40"/>
    <mergeCell ref="D23:F23"/>
    <mergeCell ref="M35:N35"/>
    <mergeCell ref="D27:H27"/>
    <mergeCell ref="D18:J18"/>
    <mergeCell ref="M18:N18"/>
    <mergeCell ref="M19:N19"/>
    <mergeCell ref="M20:N20"/>
    <mergeCell ref="M22:N22"/>
    <mergeCell ref="D19:G19"/>
    <mergeCell ref="D20:F20"/>
    <mergeCell ref="D21:F21"/>
    <mergeCell ref="D58:M58"/>
    <mergeCell ref="M23:N23"/>
    <mergeCell ref="M26:N26"/>
    <mergeCell ref="M28:N28"/>
    <mergeCell ref="K37:L37"/>
    <mergeCell ref="M37:N37"/>
    <mergeCell ref="K35:L35"/>
    <mergeCell ref="K36:L36"/>
    <mergeCell ref="D25:G25"/>
    <mergeCell ref="D26:G26"/>
    <mergeCell ref="K6:N7"/>
    <mergeCell ref="M32:N32"/>
    <mergeCell ref="M25:N25"/>
    <mergeCell ref="K4:N4"/>
    <mergeCell ref="M33:N33"/>
    <mergeCell ref="M21:N21"/>
    <mergeCell ref="M31:N31"/>
    <mergeCell ref="M24:N24"/>
  </mergeCells>
  <hyperlinks>
    <hyperlink ref="K67" r:id="rId1" display="sale@thaijob.com"/>
  </hyperlinks>
  <printOptions/>
  <pageMargins left="0.31496062992125984" right="0.31496062992125984" top="0.35433070866141736" bottom="0.35433070866141736" header="0" footer="0.31496062992125984"/>
  <pageSetup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PW</cp:lastModifiedBy>
  <cp:lastPrinted>2016-04-08T06:59:52Z</cp:lastPrinted>
  <dcterms:created xsi:type="dcterms:W3CDTF">2010-06-15T11:25:24Z</dcterms:created>
  <dcterms:modified xsi:type="dcterms:W3CDTF">2017-05-19T04:09:55Z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